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Дмитрий\Cloud@Mail2.Ru\файлы для сайта\Активное оборудование\Бесповодные сети\Mikrotik\"/>
    </mc:Choice>
  </mc:AlternateContent>
  <bookViews>
    <workbookView xWindow="0" yWindow="0" windowWidth="20490" windowHeight="7650"/>
  </bookViews>
  <sheets>
    <sheet name="Worksheet" sheetId="1" r:id="rId1"/>
  </sheets>
  <calcPr calcId="162913" refMode="R1C1"/>
</workbook>
</file>

<file path=xl/calcChain.xml><?xml version="1.0" encoding="utf-8"?>
<calcChain xmlns="http://schemas.openxmlformats.org/spreadsheetml/2006/main">
  <c r="C165" i="1" l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2" i="1"/>
  <c r="C141" i="1"/>
  <c r="C140" i="1"/>
  <c r="C139" i="1"/>
  <c r="C138" i="1"/>
  <c r="C137" i="1"/>
  <c r="C136" i="1"/>
  <c r="C134" i="1"/>
  <c r="C133" i="1"/>
  <c r="C132" i="1"/>
  <c r="C131" i="1"/>
  <c r="C130" i="1"/>
  <c r="C129" i="1"/>
  <c r="C128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3" i="1"/>
  <c r="C42" i="1"/>
  <c r="C41" i="1"/>
  <c r="C40" i="1"/>
  <c r="C39" i="1"/>
  <c r="C38" i="1"/>
  <c r="C37" i="1"/>
  <c r="C36" i="1"/>
  <c r="C35" i="1"/>
  <c r="C34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<sst xmlns="http://schemas.openxmlformats.org/spreadsheetml/2006/main" count="313" uniqueCount="307">
  <si>
    <t>Прайс-лист Mikrotik</t>
  </si>
  <si>
    <t>Дата выгрузки:</t>
  </si>
  <si>
    <t>18.05.2016</t>
  </si>
  <si>
    <t>Время выгрузки:</t>
  </si>
  <si>
    <t>16:33</t>
  </si>
  <si>
    <t>Скидка:</t>
  </si>
  <si>
    <t>0%</t>
  </si>
  <si>
    <t>Цены указаны на дату и время выгрузки и могут быть изменены без дополнительного уведомления Клиентов</t>
  </si>
  <si>
    <t>Артикул</t>
  </si>
  <si>
    <t>Наименование</t>
  </si>
  <si>
    <t>Цена со скидкой</t>
  </si>
  <si>
    <t>Цена</t>
  </si>
  <si>
    <t>1. Ethernet routers</t>
  </si>
  <si>
    <t>CCR1009-8G-1S-1S+</t>
  </si>
  <si>
    <t>Cloud Core Router 1009-8G-1S-1S+ with Tilera Tile-Gx9 CPU (9-cores, 1.2Ghz per core), 2GB RAM, 1xSFP cage, 1x SFP+cage, 8xGbit LAN, RouterOS L6, 1U rackmount case, Dual PSU, LCD panel</t>
  </si>
  <si>
    <t>CCR1016-12S-1S+</t>
  </si>
  <si>
    <t>Cloud Core Router 1016-12S-1S+ with Tilera Tile-Gx16 CPU (16-cores, 1.2Ghz per core), 2GB RAM, 12xSFP cages, 1xSFP+cage, RouterOS L6, 1U rackmount case, Dual PSU, LCD panel</t>
  </si>
  <si>
    <t>CCR1036-8G-2S+</t>
  </si>
  <si>
    <t>Cloud Core Router 1036-8G-2S+ with Tilera Tile-Gx36 CPU (36-cores, 1.2Ghz per core), 4GB RAM, 2xSFP+ cage, 8xGbit LAN,RouterOS L6, 1U rackmount case, PSU, LCD panel</t>
  </si>
  <si>
    <t>CCR1036-8G-2S+EM</t>
  </si>
  <si>
    <t>Cloud Core Router 1036-8G-2S+ with Tilera Tile-Gx36 CPU (36-cores, 1.2Ghz per core),16GB RAM, 2xSFP+</t>
  </si>
  <si>
    <t>CCR1016-12G</t>
  </si>
  <si>
    <t>Cloud Core Router 16 cores x 1.2GHz 1U rackmount case 2GB RAM, 12xGb LAN, LCD panel</t>
  </si>
  <si>
    <t>CCR1036-12G-4S</t>
  </si>
  <si>
    <t>Cloud Core Router 36 cores x 1.2GHz 1U rackmount case 24 mpps fastpath Up to 16Gbit/s</t>
  </si>
  <si>
    <t>RB3011UiAS-RM</t>
  </si>
  <si>
    <t>RouterBOARD 3011UiAS with Dual core 1.4GHz ARM CPU, 1GB RAM, 10xGbit LAN, 1xSFP port, RouterOS L5,1U rackmount case, LCD panel</t>
  </si>
  <si>
    <t>CCR1009-8G-1S-PC</t>
  </si>
  <si>
    <t>Быстрый маршрутизатор с пассивным охлаждением  - 9 процессорных ядер, 8 портов Gigabit Ethernet, 1 SFP</t>
  </si>
  <si>
    <t>CCR1009-8G-1S-1S+PC</t>
  </si>
  <si>
    <t>Быстрый маршрутизатор с пассивным охлаждением промышленного класса - 9 процессорных ядер,SFP и SFP+</t>
  </si>
  <si>
    <t>RB750r2</t>
  </si>
  <si>
    <t>Бюджетный SOHO маршрутизатор , 5x10/100 LAN; PoE-in (passive 10-28VDC) L4</t>
  </si>
  <si>
    <t>RB750UPr2</t>
  </si>
  <si>
    <t>Бюджетный SOHO маршрутизатор , 5x10/100 LAN; USB 2,0; PoE-Out PoE-in (passive 10-28VDC) L4;</t>
  </si>
  <si>
    <t>RB750Gr2</t>
  </si>
  <si>
    <t>Бюджетный SOHO маршрутизатор , 5x10/1000 LAN;QCA9556 720MHz CPU, PoE-in (passive 6-30VDC) L4</t>
  </si>
  <si>
    <t>RB2011UiAS-IN</t>
  </si>
  <si>
    <t>Бюджетный маршрутизатор, 5x10/100/1000 LAN 5x10/100 LAN; 1xSFP; PoE in (passive); 128 RAM</t>
  </si>
  <si>
    <t>RB2011UiAS-RM</t>
  </si>
  <si>
    <t>Бюджетный маршрутизатор, 5x10/100/1000 LAN 5x10/100 LAN; 1xSFP; PoE in (passive); 128 RAM; Rack Mount</t>
  </si>
  <si>
    <t>RB2011iLS-IN</t>
  </si>
  <si>
    <t>Бюджетный маршрутизатор, 5x10/100/1000 LAN 5x10/100 LAN; 1xSFP;PoE in (passive) 64 RAM</t>
  </si>
  <si>
    <t>RB2011iL-IN</t>
  </si>
  <si>
    <t>Бюджетный маршрутизатор, 5x10/100/1000 LAN 5x10/100 LAN; PoE in (passive) 64 RAM</t>
  </si>
  <si>
    <t>RB2011iL-RM</t>
  </si>
  <si>
    <t>Бюджетный маршрутизатор, 5x10/100/1000 LAN 5x10/100 LAN; PoE in (passive) 64 RAM; Rack Mount</t>
  </si>
  <si>
    <t>RB750P-PBr2</t>
  </si>
  <si>
    <t>Всепогодный SOHO маршрутизатор , 5x10/100 LAN; USB 2,0; PoE-Out PoE-in (passive 10-28VDC) L4;</t>
  </si>
  <si>
    <t>RB1100AHx2</t>
  </si>
  <si>
    <t>Высокопроизводительный маршрутизатор, 13x10/100/1000 LAN; Dual-Core; 2GB RAM; Hardware encryption</t>
  </si>
  <si>
    <t>CCR1036-12G-4S-EM</t>
  </si>
  <si>
    <t>Сверхбыстрый маршрутизатор промышленного класса - 36 процессорных ядер и 16 Гб ОЗУ</t>
  </si>
  <si>
    <t>CCR1072-1G-8S+</t>
  </si>
  <si>
    <t>Сверхбыстрый маршрутизатор промышленного класса - 72 процессорных ядра и 16 Гб ОЗУ</t>
  </si>
  <si>
    <t>2. Switches</t>
  </si>
  <si>
    <t>CRS109-8G-1S-2HnD-IN</t>
  </si>
  <si>
    <t>Коммутатор  серии Smart Switch 8xGigabit LAN, 1xSFP,802.11b/g/n wireless, RouterOS L5, LCD panel</t>
  </si>
  <si>
    <t>CRS125-24G-1S-RM</t>
  </si>
  <si>
    <t>Коммутатор для монтажа в стойку  из новой серии Smart Switch на 24 гигабитных порта Ethernet и 1 SFP</t>
  </si>
  <si>
    <t>CRS125-24G-1S-IN</t>
  </si>
  <si>
    <t>Коммутатор из новой серии Smart Switch на 24 гигабитных порта Ethernet и 1 SFP</t>
  </si>
  <si>
    <t>CRS210-8G-2S+IN</t>
  </si>
  <si>
    <t>Коммутатор из новой серии Smart Switch на 8 гигабитных портов Ethernet и 2 SFP+</t>
  </si>
  <si>
    <t>CRS112-8G-4S-IN</t>
  </si>
  <si>
    <t>Коммутатор из новой серии Smart Switch на 8 гигабитных портов Ethernet и 4 SFP</t>
  </si>
  <si>
    <t>CRS212-1G-10S-1S+IN</t>
  </si>
  <si>
    <t>Коммутатор из новой серии Smart Switch,1 гигабитный порт Ethernet, 1 SFP+ и 10 SFP.</t>
  </si>
  <si>
    <t>CRS226-24G-2S+RM</t>
  </si>
  <si>
    <t>Многофункциональный  коммутатор из новой серии Smart Switch на 24 гигабитных порта Ethernet и 2 SFP+</t>
  </si>
  <si>
    <t>CRS125-24G-1S-2HnD-IN</t>
  </si>
  <si>
    <t>Многофункциональный Wi-Fi коммутатор из новой серии Smart Switch на 24 гигабитных порта Ethernet, 1 SFP, 1Вт 2x2 MIMO 2.4 ГГц Wi-Fi</t>
  </si>
  <si>
    <t>RB260GS</t>
  </si>
  <si>
    <t>Управляемый SOHO коммутатор , 5x10/100/1000 LAN; 1xSFP; SwOS</t>
  </si>
  <si>
    <t>RB260GSP</t>
  </si>
  <si>
    <t>Управляемый SOHO коммутатор , 5x10/100/1000 LAN; 1xSFP; SwOS, POE-OUT</t>
  </si>
  <si>
    <t>3. Wireless 802.11ac systems</t>
  </si>
  <si>
    <t>RB921GS-5HPacD-15S</t>
  </si>
  <si>
    <t>mANTBox 15s 5GHz 120 degree 15dBi Dual Polarization Integrated Sector
Antenna</t>
  </si>
  <si>
    <t>RB921GS-5HPacD-19S</t>
  </si>
  <si>
    <t>mANTBox 19s 5GHz 120 degree 19dBi Dual Polarization Integrated Sector Antenna</t>
  </si>
  <si>
    <t>RBMetalG-52SHPacn</t>
  </si>
  <si>
    <t>Metal 52 ac (RouterOS L4) with power supply and case, International version</t>
  </si>
  <si>
    <t>RBSXT5HacD2n</t>
  </si>
  <si>
    <t>RouterBOARD SXT Lite5 ac with 16dBi 5GHz antenna, Dual Chain 802.11ac wireless, 650MHz CPU, 64MB RAM,10/100Mbps Ethernet, POE, PSU, pole mount, RouterOS L3</t>
  </si>
  <si>
    <t>RBDynaDishG-5HacD-28</t>
  </si>
  <si>
    <t>Всепогодная точка доступа  со встроенной мощной антенной, 5 ГГц WiFi 802.11ac , 1х GE,  Комплект 28 шт.</t>
  </si>
  <si>
    <t>RBDynaDishG-5HacD</t>
  </si>
  <si>
    <t>Всепогодная точка доступа  со встроенной мощной антенной, 5 ГГц WiFi 802.11ac , 1х Gigabit Ethernet</t>
  </si>
  <si>
    <t>RBSXTG-5HPacD-HG</t>
  </si>
  <si>
    <t>Всепогодный маршрутизатор с улучшенной антенной, 5 ГГц WiFi 802.11ac , 1х Gigabit Ethernet</t>
  </si>
  <si>
    <t>RB911G-5HPacD-QRT</t>
  </si>
  <si>
    <t>Всепогодный радиомаршрутизатор 5 ГГц QRT 5 c панельной антенной , 802.11ac, 1xGE, L4</t>
  </si>
  <si>
    <t>RBSXTG-5HPacD</t>
  </si>
  <si>
    <t>Всепогодный радиомаршрутизатор с направленной антенной, 5 ГГц WiFI 802.11ac, 1хGigabit Ethernet</t>
  </si>
  <si>
    <t>RBSXTG-5HPacD-SA</t>
  </si>
  <si>
    <t>Всепогодный радиомаршрутизатор со встроенной секторной антенной 90° 5 ГГц WiFI 802.11ac, 1хGigabit Ethernet</t>
  </si>
  <si>
    <t>RB911G-5HPacD-NB</t>
  </si>
  <si>
    <t>Новый уличный маршрутизатор - 5 ГГц WiFi 802.11ac</t>
  </si>
  <si>
    <t>RB921UAGS-5SHPacT-NM</t>
  </si>
  <si>
    <t>Новый уличный маршрутизатор - 5 ГГц WiFi 802.11ac  MIMO, 1х Gigabit Ethernet, 1x SFP, 1x USB</t>
  </si>
  <si>
    <t>RB922UAGS-5HPacD-NM</t>
  </si>
  <si>
    <t>Новый уличный маршрутизатор - 5 ГГц WiFi 802.11ac  в металлическом корпусе</t>
  </si>
  <si>
    <t>RB922UAGS-5HPacT-NM</t>
  </si>
  <si>
    <t>RB921UAGS-5SHPacD-NM</t>
  </si>
  <si>
    <t>Новый уличный маршрутизатор - 5 ГГц WiFi 802.11ac ; MIMO, 1х Gigabit Ethernet, 1x SFP, 1x USB</t>
  </si>
  <si>
    <t>4. Wireless systems</t>
  </si>
  <si>
    <t>RBSXTG-6HPnD</t>
  </si>
  <si>
    <t>CPE, Point-to-Point; 600MHz CPU; RAM 64MB; Wireless 6GHz 802.11a/n (2 chain); 31dBm; Ku-16dBi; USB 2.0; RouterOS, Level3 license; Power:PoE</t>
  </si>
  <si>
    <t>RBSXTG-5HPnD-HGr2</t>
  </si>
  <si>
    <t>WiFi маршрутизатор всепогодного исполнения с улучшенной антенной - 17 дБи. 1х Gigabit Ethernet. WiFi: 5 ГГц 802.11a/n</t>
  </si>
  <si>
    <t>RBSXT-5nDr2</t>
  </si>
  <si>
    <t>Абонентское устройство со встроенной антенной,  5 GHz, 802,11 a/n, 1x10/100 LAN</t>
  </si>
  <si>
    <t>RBSXT-2nDr2</t>
  </si>
  <si>
    <t>Абонентское устройство со встроенной антенной, 10dbi, 60 deg, 2,4 GHz, 802,11 b/g/n, 1x10/100 LAN</t>
  </si>
  <si>
    <t>RBSEXTANTG5HPnD</t>
  </si>
  <si>
    <t>Абонентское устройство со встроенной антенной, 18dbi, 17*23 deg, 5 GHz, 802,11 n, 1x1000 LAN</t>
  </si>
  <si>
    <t>RBSXT5HPnDr2</t>
  </si>
  <si>
    <t>Абонентское устройство со встроенной антенной, 5 GHz, 802,11 a/n, 1x10/100 LAN</t>
  </si>
  <si>
    <t>RBSXT-5HPnD</t>
  </si>
  <si>
    <t>RBLHG-5nD</t>
  </si>
  <si>
    <t>Абонентское устройство со встроенной антенной, LHG 5 Dual Chain 5Ghz 802.11an 24.5dBi Integrated antenna, 600MHz COU, 64MB RAM, 1x LAN, POE, 
PSU, RouterOS L3, International version</t>
  </si>
  <si>
    <t>RBLHG-5nD-54</t>
  </si>
  <si>
    <t>Абонентское устройство со встроенной антенной, LHG 5 integrated antenna with PSU, RouterOS L3, 54-pack, International version</t>
  </si>
  <si>
    <t>RB912UAG-2HPnD-OUT</t>
  </si>
  <si>
    <t>Всепогодный роутер со встроенной радиокартой 2.4 ГГц WiFi 802.11b/g/n; MIMO, 1х Gigabit Ethern</t>
  </si>
  <si>
    <t>RB912UAG-5HPnD-OUT</t>
  </si>
  <si>
    <t>Всепогодный роутер со встроенной радиокартой 5 ГГц WiFi 802.11b/g/n; MIMO, 1х Gigabit Ethernet, 1x USB, 1x miniPCIe</t>
  </si>
  <si>
    <t>RBMetal9HPn</t>
  </si>
  <si>
    <t>Компактная точка доступа в металлическом корпусе; N-Type; 1x10/100 LAN 802,11 a/n; L4</t>
  </si>
  <si>
    <t>RBMetal5SHPn</t>
  </si>
  <si>
    <t>RBMetal2SHPn</t>
  </si>
  <si>
    <t>Компактная точка доступа в металлическом корпусе; N-Type; 1x10/100 LAN 802,11 b/g/n; L4</t>
  </si>
  <si>
    <t>RBGroove-52HPn</t>
  </si>
  <si>
    <t>Компактная точка доступа; N-Type; 1x10/100 LAN 802,11 a/n; L3</t>
  </si>
  <si>
    <t>RBGrooveA-52HPn</t>
  </si>
  <si>
    <t>Компактная точка доступа; N-Type; 1x10/100 LAN 802,11 a/n; L4</t>
  </si>
  <si>
    <t>RBSXTG-5HPnD-SAr2</t>
  </si>
  <si>
    <t>Мощный WiFi маршрутизатор всепогодного исполнения со встроенной секторной антенной 90°. 1х Gigabit Ethernet. WiFi: 5 ГГц 802.11a/n</t>
  </si>
  <si>
    <t>RBSXTKit</t>
  </si>
  <si>
    <t>Набор из одного устройства RBSXTG-5HPnD-SAr2 и пяти абонентов RBSXT-5HPnD</t>
  </si>
  <si>
    <t>RB911G-5HPnD-QRT</t>
  </si>
  <si>
    <t>Панельная антенна с встроенным маршрутизатором 5 ГГц 23 дБи</t>
  </si>
  <si>
    <t>RBQRTG-2SHPnD</t>
  </si>
  <si>
    <t>Уличная панельная антенна со встроенным маршрутизатороми,передатчик , Мимо 2х2</t>
  </si>
  <si>
    <t>RBOmniTikUPA-5HnD</t>
  </si>
  <si>
    <t>Уличная точка доступа 5 GHz DualChain 802,11a/n, RouterOS L4, 5x10/100 LAN, PoE-Out, USB, 2x7</t>
  </si>
  <si>
    <t>RBOmniTikU-5HnD</t>
  </si>
  <si>
    <t>Уличная точка доступа 5 GHz DualChain 802,11a/n, RouterOS L4, 5x10/100 LAN, USB, 2x7</t>
  </si>
  <si>
    <t>RBSXTG2HnD</t>
  </si>
  <si>
    <t>Уличная точка доступа с секторной антенной, 60 deg, 2,4 GHz, 802,11 b/g/n, 1x10/100/1000 LAN</t>
  </si>
  <si>
    <t>5. WiFi for home and office</t>
  </si>
  <si>
    <t>RB952Ui-5ac2nD</t>
  </si>
  <si>
    <t>hAP ac lite with power supply and case (RouterOS L4), International version</t>
  </si>
  <si>
    <t>RB962UiGS-5HacT2HnT</t>
  </si>
  <si>
    <t>hAP ac with power supply and case (RouterOS L4), International version</t>
  </si>
  <si>
    <t>RBmAP2n</t>
  </si>
  <si>
    <t>Беспроводной компактный маршрутизатор 2xLAN, built-in 2.4Ghz 802.11b/g/n wireless</t>
  </si>
  <si>
    <t>RB2011UiAS-2HnD-IN</t>
  </si>
  <si>
    <t>Бюджетный беспроводной маршрутизатор, 5x10/100/1000 LAN 5x10/100 LAN; 1xSFP; 802,11 b/g/n; PoE in (passive); 128 RAM</t>
  </si>
  <si>
    <t>RBwAP2nD</t>
  </si>
  <si>
    <t>Внешняя компактная точка доступа белого цвета, 2.4 ГГц,, MIMO 2x2</t>
  </si>
  <si>
    <t>RBwAP2nD-BE</t>
  </si>
  <si>
    <t>Внешняя компактная точка доступа в корпусе чёрного цвета, 2.4 ГГц,, MIMO 2x2</t>
  </si>
  <si>
    <t>RBmAPL-2nD</t>
  </si>
  <si>
    <t>Компактная точка доступа для помещений RBmAPL-2nD</t>
  </si>
  <si>
    <t>RBcAP2n</t>
  </si>
  <si>
    <t>Компактная точка доступа для помещений с удобной установкой на подвесной потолок или стену</t>
  </si>
  <si>
    <t>RB951Ui-2HnD</t>
  </si>
  <si>
    <t>Мощная точка доступа 2.4ГГц  MIMO 2x2, 5х10/100  Ethernet и PoE out на пятом порту</t>
  </si>
  <si>
    <t>RB951Ui-2nD</t>
  </si>
  <si>
    <t>Точка доступа 2.4ГГц  MIMO 2x2, 5х10/100  Ethernet и PoE out на пятом порту</t>
  </si>
  <si>
    <t>RB941-2nD-TC</t>
  </si>
  <si>
    <t>Точка доступа 2.4ГГц , 4xEthernet, Мимо 2х2,650MHz CPU, 32MB RAM</t>
  </si>
  <si>
    <t>RB951G-2HnD</t>
  </si>
  <si>
    <t>Точка доступа 2.4ГГц, 5xGE</t>
  </si>
  <si>
    <t>RBwAPG-5HacT2HnD</t>
  </si>
  <si>
    <t>Точка доступа wAP ac with PSU, RouterOS L4, white enclosure, International version</t>
  </si>
  <si>
    <t>6. RouterBOARD</t>
  </si>
  <si>
    <t>RB911-5HacD</t>
  </si>
  <si>
    <t>911 Lite5 ac with RouterOS L3, International version</t>
  </si>
  <si>
    <t>RB911G-2HPnD</t>
  </si>
  <si>
    <t>Гигабитная плата с интегрированным WiFi 2,4 ГГц 2х2 MIMO</t>
  </si>
  <si>
    <t>RB911-2Hn</t>
  </si>
  <si>
    <t>Компактная плата с встроенным WiFi 2,4 ГГц</t>
  </si>
  <si>
    <t>RB911-5Hn</t>
  </si>
  <si>
    <t>Компактная плата с встроенным WiFi 5 ГГц</t>
  </si>
  <si>
    <t>RB911-5HnD</t>
  </si>
  <si>
    <t>Компактная плата с встроенным WiFi 5 ГГц, 2x2 MIMO</t>
  </si>
  <si>
    <t>RB911G-5HPnD</t>
  </si>
  <si>
    <t>RB912UAG-2HPnD</t>
  </si>
  <si>
    <t>Компактная плата с интегрированным WiFi 2 ГГц 2х2 MIMO,1x Gigabit Ethernet и 1х miniPCIe</t>
  </si>
  <si>
    <t>RB912UAG-5HPnD</t>
  </si>
  <si>
    <t>Компактная плата с интегрированным WiFi 5 ГГц 2х2 MIMO 1 Вт,1x Gigabit Ethernet и 1х miniPCIe</t>
  </si>
  <si>
    <t>RB411</t>
  </si>
  <si>
    <t>Материнская плата RB411; 1x10/100 LAN; 1xMiniPCI; 1xUSB; 1xDB9 RS232C; OS L3; 32MB RAM</t>
  </si>
  <si>
    <t>RB411AH</t>
  </si>
  <si>
    <t>Материнская плата RB411AH; 1x10/100/1000 LAN; 1xMiniPCI;1xminiPCI-e; OS L4; 64MB RAM</t>
  </si>
  <si>
    <t>RB411AR</t>
  </si>
  <si>
    <t>Материнская плата RB411AR со встроенным радиомодулем 802.11 b/g; 1x10/100 LAN; 1xMiniPCI;1xMMCX; OS L4; 64MB RAM</t>
  </si>
  <si>
    <t>RB411GL</t>
  </si>
  <si>
    <t>Материнская плата RB411GL; 1x10/100/1000 LAN; 1xMiniPCI; 1xUSB; OS L3;  64MB RAM</t>
  </si>
  <si>
    <t>RB411L</t>
  </si>
  <si>
    <t>Материнская плата RB411L; 1x10/100 LAN; 1xMiniPCI; OS L3; 32MB RAM</t>
  </si>
  <si>
    <t>RB411U</t>
  </si>
  <si>
    <t>Материнская плата RB411U; 1x10/100/1000 LAN; 1xMiniPCI; 1xUSB; 1xminiPCI-e; OS L3; SIM-Slot; 32MB RAM</t>
  </si>
  <si>
    <t>RB433AH</t>
  </si>
  <si>
    <t>Материнская плата RB433; 3x10/100 LAN; POE-in; 3xMiniPCI; 1xDB9 RS232C; MicroSD; OS L5; 128MB RAM</t>
  </si>
  <si>
    <t>RB433</t>
  </si>
  <si>
    <t>Материнская плата RB433; 3x10/100 LAN; POE-in; 3xMiniPCI; 1xDB9 RS232C; OS L4; 64MB RAM</t>
  </si>
  <si>
    <t>RB433UL</t>
  </si>
  <si>
    <t>Материнская плата RB433; 3x10/100 LAN; POE-in; 3xMiniPCI; 1хUSB 2.0</t>
  </si>
  <si>
    <t>RB433GL</t>
  </si>
  <si>
    <t>Материнская плата RB433L; 3x10/100/1000 LAN; POE-in; 3xMiniPCI; 1xUSB; OS L4; 128MB RAM</t>
  </si>
  <si>
    <t>RB435G</t>
  </si>
  <si>
    <t>Материнская плата RB435G; 3x10/100/1000 LAN; POE-in; 5xMiniPCI; 2xUSB; 1xMicroSD; OS L5; 256MB RAM</t>
  </si>
  <si>
    <t>RB450</t>
  </si>
  <si>
    <t>Материнская плата RB450; 5x10/100 LAN; POE-in; 1xDB9 RS232C; OS L5; 32MB RAM</t>
  </si>
  <si>
    <t>RB493AH</t>
  </si>
  <si>
    <t>Материнская плата RB450; 9x10/100 LAN; POE-in; 5xMiniPCI; 1xDB9 RS232C; OS L5; 128MB RAM</t>
  </si>
  <si>
    <t>RB493G</t>
  </si>
  <si>
    <t>Материнская плата RB450; 9x10/100/1000 LAN; POE-in; 5xMiniPCI; 1xUSB; MicroSD; 1xDB9 RS232C;  OS L5; 256MB RAM</t>
  </si>
  <si>
    <t>RB450G</t>
  </si>
  <si>
    <t>Материнская плата RB450G; 5x10/100/1000 LAN; POE-in; 1xMicroSD; 1xDB9 RS232C; OS L5; 256MB RAM</t>
  </si>
  <si>
    <t>RB800</t>
  </si>
  <si>
    <t>Материнская плата для выскопроизводиельных систем. 4xMiniPCI; 1xMiniPCI-e; 3x10/100/1000 LAN; CF; 256 MB RAM</t>
  </si>
  <si>
    <t>RB850Gx2</t>
  </si>
  <si>
    <t>Материнская плата с двухядерным процессором и пятью гигабитными портами</t>
  </si>
  <si>
    <t>RB911G-5HPacD</t>
  </si>
  <si>
    <t>Универсальная  плата повышенной производительности, WiFi 5 ГГц  и поддержка 802.11 ас</t>
  </si>
  <si>
    <t>RB922UAGS-5HPacD</t>
  </si>
  <si>
    <t>RB953GS-5HnT-RP</t>
  </si>
  <si>
    <t>Универсальная плата повышенной производительности с разъёмами RP-SMA</t>
  </si>
  <si>
    <t>7. Power supplies</t>
  </si>
  <si>
    <t>18POW</t>
  </si>
  <si>
    <t>Блок питания 220 AC-&gt;18 DC</t>
  </si>
  <si>
    <t>24HPOW</t>
  </si>
  <si>
    <t>Блок питания 220 AC-&gt;24 DC</t>
  </si>
  <si>
    <t>48POW</t>
  </si>
  <si>
    <t>Блок питания 220 AC-&gt;48 DC</t>
  </si>
  <si>
    <t>5VUSB</t>
  </si>
  <si>
    <t>Инжектор питания 5VDC для USB (RB/411UAHR and RB/493G) (только кабель)</t>
  </si>
  <si>
    <t>RBPOE-CON-HP</t>
  </si>
  <si>
    <t>Конвертор питания PoE 48 VDC (Passive, Telecom, 802.3af and 802.3at PoE plus supported) -&gt; 24 VDC</t>
  </si>
  <si>
    <t>RBPOE</t>
  </si>
  <si>
    <t>Пассивный инжектор питания PoE 100 Mbps (только кабель)</t>
  </si>
  <si>
    <t>RBGPOE</t>
  </si>
  <si>
    <t>Пассивный инжектор питания PoE 1000 Mbps  (только кабель)</t>
  </si>
  <si>
    <t>8. Enclosures</t>
  </si>
  <si>
    <t>CA433U</t>
  </si>
  <si>
    <t>Корпус  внутреннего исполнения  для платформ RB 433 / RB 433AH / RB 433UAH. 3 отверстия для разъемов N-типа и портов USB; 1 отверстие для последовательного порта, 1 отверстие для питания, 3 отверстия для Ethernet-портов, 1 отверстие для порта USB.</t>
  </si>
  <si>
    <t>CAOTS</t>
  </si>
  <si>
    <t>Корпус внешнего исполнения для платформ RB411 и RB711; 2 Отверстия для разъемов N-типа и 1 для Ethernet.</t>
  </si>
  <si>
    <t>CAOTU</t>
  </si>
  <si>
    <t>Корпус внешнего исполнения, предназначенный для защиты материнских плат RB411, RB433, RB433AH, RB433UAH, RB493, RB493AH, RB800 от воздействия внешней среды. Устойчив к суровым погодным условиям, к уф-излучению.</t>
  </si>
  <si>
    <t>CA493</t>
  </si>
  <si>
    <t>Корпус внутреннего исполнения CA493 для платформ RB493 и RB493AH.</t>
  </si>
  <si>
    <t>CA150</t>
  </si>
  <si>
    <t>Корпус внутреннего исполнения для платформ RB150 и RB450</t>
  </si>
  <si>
    <t>CA411-711</t>
  </si>
  <si>
    <t>Корпус внутреннего исполнения для платформ RB411, RB711 и RB91x</t>
  </si>
  <si>
    <t>CA800</t>
  </si>
  <si>
    <t>Стальной корпус внутреннего исполнения для плат RB/800 с 4-мя отверстиями под разъёмы N-female или антенн.</t>
  </si>
  <si>
    <t>9. Adapters, cards etc.</t>
  </si>
  <si>
    <t>ACSWIM</t>
  </si>
  <si>
    <t>2.4-5.8 GHz Omnidirectional Swivel Antenna with cable and MMCX connector (for indoor use)</t>
  </si>
  <si>
    <t>ACSWI</t>
  </si>
  <si>
    <t>2.4-5.8 GHz Omnidirectional Swivel Antenna with cable and U.fl connector (for indoor use)</t>
  </si>
  <si>
    <t>RB44Ge</t>
  </si>
  <si>
    <t>RouterBOARD 44Ge PCI-Express 4-port Ethernet card</t>
  </si>
  <si>
    <t>ACOMNIRPSMA</t>
  </si>
  <si>
    <t>Всенаправленная 2.4 ГГц дипольная антенна с разъёмом RP-SMA male</t>
  </si>
  <si>
    <t>QM</t>
  </si>
  <si>
    <t>Настенное крепление для антенн quickMOUNT</t>
  </si>
  <si>
    <t>RBWMK</t>
  </si>
  <si>
    <t>Настенное крепление для поделей RB2011</t>
  </si>
  <si>
    <t>S+DA0001</t>
  </si>
  <si>
    <t>Оптический патчкорд SFP+ длиной 1 метр</t>
  </si>
  <si>
    <t>S+DA0003</t>
  </si>
  <si>
    <t>Оптический патчкорд SFP+ длиной 3 метра</t>
  </si>
  <si>
    <t>S-3553LC20D</t>
  </si>
  <si>
    <t>Пара SFP трансиверов Single Mode SFP модулей до 20 км</t>
  </si>
  <si>
    <t>S+2332LC10D</t>
  </si>
  <si>
    <t>Пара SFP+ трансиверов SFP 10G 10km (RB/S+23LC10D + RB/S+32LC10D)</t>
  </si>
  <si>
    <t>ACMMCXRPSMA</t>
  </si>
  <si>
    <t>Переходник MMCX-RPSMA</t>
  </si>
  <si>
    <t>RBFTC11</t>
  </si>
  <si>
    <t>Переходник с оптической линии на  Ethernet в уличном корпусе</t>
  </si>
  <si>
    <t>RB14eU</t>
  </si>
  <si>
    <t>Плата расширения для  RB800, на доп.  4 MiniPCI карты, порт USB</t>
  </si>
  <si>
    <t>RB14e</t>
  </si>
  <si>
    <t>Плата расширения для  RB800, на доп.  4 MiniPCI карты.</t>
  </si>
  <si>
    <t>RB604</t>
  </si>
  <si>
    <t>RB502</t>
  </si>
  <si>
    <t>Плата расширения с двумя mini PCI слотами для  RB800</t>
  </si>
  <si>
    <t>S-85DLC05D</t>
  </si>
  <si>
    <t>Трансивер Multi Mode SFP модуль до 550 м</t>
  </si>
  <si>
    <t>SFPONU</t>
  </si>
  <si>
    <t>Трансивер SFP GPON module</t>
  </si>
  <si>
    <t>S-31DLC20D</t>
  </si>
  <si>
    <t>Трансивер Single Mode SFP модуль до 20 км</t>
  </si>
  <si>
    <t>S+31DLC10D</t>
  </si>
  <si>
    <t>Трансивер Single Mode SFP+модуль до 20 км</t>
  </si>
  <si>
    <t>S-RJ01</t>
  </si>
  <si>
    <t>Трансивер медный RJ45 SFP модуль</t>
  </si>
  <si>
    <t>QMP</t>
  </si>
  <si>
    <t>Улучшенное настенное крепление для антенн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</si>
</sst>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.00"/>
  </numFmts>
  <fonts count="5" x14ac:knownFonts="1">
    <font>
      <sz val="10"/>
      <color rgb="FF000000"/>
      <name val="Arial"/>
    </font>
    <font>
      <b/>
      <sz val="12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/>
    <xf numFmtId="164" fontId="0" fillId="0" borderId="0" xfId="0" applyNumberFormat="1"/>
    <xf numFmtId="164" fontId="3" fillId="0" borderId="0" xfId="0" applyNumberFormat="1" applyFont="1" applyAlignment="1">
      <alignment horizontal="right"/>
    </xf>
    <xf numFmtId="164" fontId="4" fillId="0" borderId="2" xfId="0" applyNumberFormat="1" applyFont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19250" cy="666750"/>
    <xdr:pic>
      <xdr:nvPicPr>
        <xdr:cNvPr id="3" name="Mikrotik" descr="Mikrotik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comptek.ru/catalog/mikroti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tabSelected="1" workbookViewId="0">
      <selection activeCell="A4" sqref="A4"/>
    </sheetView>
  </sheetViews>
  <sheetFormatPr defaultRowHeight="12.75" x14ac:dyDescent="0.2"/>
  <cols>
    <col min="1" max="1" width="20" customWidth="1"/>
    <col min="2" max="2" width="100" customWidth="1"/>
    <col min="3" max="3" width="10" customWidth="1"/>
  </cols>
  <sheetData>
    <row r="1" spans="1:4" ht="26.1" customHeight="1" x14ac:dyDescent="0.2">
      <c r="A1" s="10"/>
      <c r="B1" s="10"/>
      <c r="C1" s="10"/>
      <c r="D1" s="10"/>
    </row>
    <row r="2" spans="1:4" ht="50.1" customHeight="1" x14ac:dyDescent="0.2">
      <c r="A2" s="11"/>
      <c r="B2" s="11"/>
      <c r="C2" s="11"/>
      <c r="D2" s="11"/>
    </row>
    <row r="4" spans="1:4" ht="15.75" x14ac:dyDescent="0.25">
      <c r="B4" s="1" t="s">
        <v>0</v>
      </c>
    </row>
    <row r="5" spans="1:4" x14ac:dyDescent="0.2">
      <c r="C5" s="7"/>
    </row>
    <row r="6" spans="1:4" x14ac:dyDescent="0.2">
      <c r="B6" s="2" t="s">
        <v>1</v>
      </c>
      <c r="C6" s="8" t="s">
        <v>2</v>
      </c>
    </row>
    <row r="7" spans="1:4" x14ac:dyDescent="0.2">
      <c r="B7" s="2" t="s">
        <v>3</v>
      </c>
      <c r="C7" s="8" t="s">
        <v>4</v>
      </c>
    </row>
    <row r="8" spans="1:4" x14ac:dyDescent="0.2">
      <c r="B8" s="2" t="s">
        <v>5</v>
      </c>
      <c r="C8" s="8" t="s">
        <v>6</v>
      </c>
    </row>
    <row r="9" spans="1:4" x14ac:dyDescent="0.2">
      <c r="A9" t="s">
        <v>7</v>
      </c>
      <c r="C9" s="7"/>
    </row>
    <row r="10" spans="1:4" ht="25.5" x14ac:dyDescent="0.2">
      <c r="A10" s="3" t="s">
        <v>8</v>
      </c>
      <c r="B10" s="4" t="s">
        <v>9</v>
      </c>
      <c r="C10" s="9" t="s">
        <v>10</v>
      </c>
      <c r="D10" s="5" t="s">
        <v>11</v>
      </c>
    </row>
    <row r="11" spans="1:4" x14ac:dyDescent="0.2">
      <c r="A11" s="6" t="s">
        <v>12</v>
      </c>
      <c r="C11" s="7"/>
    </row>
    <row r="12" spans="1:4" x14ac:dyDescent="0.2">
      <c r="A12" t="s">
        <v>13</v>
      </c>
      <c r="B12" t="s">
        <v>14</v>
      </c>
      <c r="C12" s="7">
        <f>D12*(1-$C$8)</f>
        <v>486.45</v>
      </c>
      <c r="D12">
        <v>486.45</v>
      </c>
    </row>
    <row r="13" spans="1:4" x14ac:dyDescent="0.2">
      <c r="A13" t="s">
        <v>15</v>
      </c>
      <c r="B13" t="s">
        <v>16</v>
      </c>
      <c r="C13" s="7">
        <f>D13*(1-$C$8)</f>
        <v>734.61</v>
      </c>
      <c r="D13">
        <v>734.61</v>
      </c>
    </row>
    <row r="14" spans="1:4" x14ac:dyDescent="0.2">
      <c r="A14" t="s">
        <v>17</v>
      </c>
      <c r="B14" t="s">
        <v>18</v>
      </c>
      <c r="C14" s="7">
        <f>D14*(1-$C$8)</f>
        <v>1078.6500000000001</v>
      </c>
      <c r="D14">
        <v>1078.6500000000001</v>
      </c>
    </row>
    <row r="15" spans="1:4" x14ac:dyDescent="0.2">
      <c r="A15" t="s">
        <v>19</v>
      </c>
      <c r="B15" t="s">
        <v>20</v>
      </c>
      <c r="C15" s="7">
        <f>D15*(1-$C$8)</f>
        <v>1276.05</v>
      </c>
      <c r="D15">
        <v>1276.05</v>
      </c>
    </row>
    <row r="16" spans="1:4" x14ac:dyDescent="0.2">
      <c r="A16" t="s">
        <v>21</v>
      </c>
      <c r="B16" t="s">
        <v>22</v>
      </c>
      <c r="C16" s="7">
        <f>D16*(1-$C$8)</f>
        <v>635.91</v>
      </c>
      <c r="D16">
        <v>635.91</v>
      </c>
    </row>
    <row r="17" spans="1:4" x14ac:dyDescent="0.2">
      <c r="A17" t="s">
        <v>23</v>
      </c>
      <c r="B17" t="s">
        <v>24</v>
      </c>
      <c r="C17" s="7">
        <f>D17*(1-$C$8)</f>
        <v>979.95</v>
      </c>
      <c r="D17">
        <v>979.95</v>
      </c>
    </row>
    <row r="18" spans="1:4" x14ac:dyDescent="0.2">
      <c r="A18" t="s">
        <v>25</v>
      </c>
      <c r="B18" t="s">
        <v>26</v>
      </c>
      <c r="C18" s="7">
        <f>D18*(1-$C$8)</f>
        <v>176.25</v>
      </c>
      <c r="D18">
        <v>176.25</v>
      </c>
    </row>
    <row r="19" spans="1:4" x14ac:dyDescent="0.2">
      <c r="A19" t="s">
        <v>27</v>
      </c>
      <c r="B19" t="s">
        <v>28</v>
      </c>
      <c r="C19" s="7">
        <f>D19*(1-$C$8)</f>
        <v>421.59</v>
      </c>
      <c r="D19">
        <v>421.59</v>
      </c>
    </row>
    <row r="20" spans="1:4" x14ac:dyDescent="0.2">
      <c r="A20" t="s">
        <v>29</v>
      </c>
      <c r="B20" t="s">
        <v>30</v>
      </c>
      <c r="C20" s="7">
        <f>D20*(1-$C$8)</f>
        <v>486.45</v>
      </c>
      <c r="D20">
        <v>486.45</v>
      </c>
    </row>
    <row r="21" spans="1:4" x14ac:dyDescent="0.2">
      <c r="A21" t="s">
        <v>31</v>
      </c>
      <c r="B21" t="s">
        <v>32</v>
      </c>
      <c r="C21" s="7">
        <f>D21*(1-$C$8)</f>
        <v>42.23</v>
      </c>
      <c r="D21">
        <v>42.23</v>
      </c>
    </row>
    <row r="22" spans="1:4" x14ac:dyDescent="0.2">
      <c r="A22" t="s">
        <v>33</v>
      </c>
      <c r="B22" t="s">
        <v>34</v>
      </c>
      <c r="C22" s="7">
        <f>D22*(1-$C$8)</f>
        <v>59.15</v>
      </c>
      <c r="D22">
        <v>59.15</v>
      </c>
    </row>
    <row r="23" spans="1:4" x14ac:dyDescent="0.2">
      <c r="A23" t="s">
        <v>35</v>
      </c>
      <c r="B23" t="s">
        <v>36</v>
      </c>
      <c r="C23" s="7">
        <f>D23*(1-$C$8)</f>
        <v>59.15</v>
      </c>
      <c r="D23">
        <v>59.15</v>
      </c>
    </row>
    <row r="24" spans="1:4" x14ac:dyDescent="0.2">
      <c r="A24" t="s">
        <v>37</v>
      </c>
      <c r="B24" t="s">
        <v>38</v>
      </c>
      <c r="C24" s="7">
        <f>D24*(1-$C$8)</f>
        <v>117.03</v>
      </c>
      <c r="D24">
        <v>117.03</v>
      </c>
    </row>
    <row r="25" spans="1:4" x14ac:dyDescent="0.2">
      <c r="A25" t="s">
        <v>39</v>
      </c>
      <c r="B25" t="s">
        <v>40</v>
      </c>
      <c r="C25" s="7">
        <f>D25*(1-$C$8)</f>
        <v>117.03</v>
      </c>
      <c r="D25">
        <v>117.03</v>
      </c>
    </row>
    <row r="26" spans="1:4" x14ac:dyDescent="0.2">
      <c r="A26" t="s">
        <v>41</v>
      </c>
      <c r="B26" t="s">
        <v>42</v>
      </c>
      <c r="C26" s="7">
        <f>D26*(1-$C$8)</f>
        <v>108.57</v>
      </c>
      <c r="D26">
        <v>108.57</v>
      </c>
    </row>
    <row r="27" spans="1:4" x14ac:dyDescent="0.2">
      <c r="A27" t="s">
        <v>43</v>
      </c>
      <c r="B27" t="s">
        <v>44</v>
      </c>
      <c r="C27" s="7">
        <f>D27*(1-$C$8)</f>
        <v>98.7</v>
      </c>
      <c r="D27">
        <v>98.7</v>
      </c>
    </row>
    <row r="28" spans="1:4" x14ac:dyDescent="0.2">
      <c r="A28" t="s">
        <v>45</v>
      </c>
      <c r="B28" t="s">
        <v>46</v>
      </c>
      <c r="C28" s="7">
        <f>D28*(1-$C$8)</f>
        <v>98.7</v>
      </c>
      <c r="D28">
        <v>98.7</v>
      </c>
    </row>
    <row r="29" spans="1:4" x14ac:dyDescent="0.2">
      <c r="A29" t="s">
        <v>47</v>
      </c>
      <c r="B29" t="s">
        <v>48</v>
      </c>
      <c r="C29" s="7">
        <f>D29*(1-$C$8)</f>
        <v>67.680000000000007</v>
      </c>
      <c r="D29">
        <v>67.680000000000007</v>
      </c>
    </row>
    <row r="30" spans="1:4" x14ac:dyDescent="0.2">
      <c r="A30" t="s">
        <v>49</v>
      </c>
      <c r="B30" t="s">
        <v>50</v>
      </c>
      <c r="C30" s="7">
        <f>D30*(1-$C$8)</f>
        <v>351.09</v>
      </c>
      <c r="D30">
        <v>351.09</v>
      </c>
    </row>
    <row r="31" spans="1:4" x14ac:dyDescent="0.2">
      <c r="A31" t="s">
        <v>51</v>
      </c>
      <c r="B31" t="s">
        <v>52</v>
      </c>
      <c r="C31" s="7">
        <f>D31*(1-$C$8)</f>
        <v>1177.3499999999999</v>
      </c>
      <c r="D31">
        <v>1177.3499999999999</v>
      </c>
    </row>
    <row r="32" spans="1:4" x14ac:dyDescent="0.2">
      <c r="A32" t="s">
        <v>53</v>
      </c>
      <c r="B32" t="s">
        <v>54</v>
      </c>
      <c r="C32" s="7">
        <f>D32*(1-$C$8)</f>
        <v>3010.35</v>
      </c>
      <c r="D32">
        <v>3010.35</v>
      </c>
    </row>
    <row r="33" spans="1:4" x14ac:dyDescent="0.2">
      <c r="A33" s="6" t="s">
        <v>55</v>
      </c>
      <c r="C33" s="7"/>
    </row>
    <row r="34" spans="1:4" x14ac:dyDescent="0.2">
      <c r="A34" t="s">
        <v>56</v>
      </c>
      <c r="B34" t="s">
        <v>57</v>
      </c>
      <c r="C34" s="7">
        <f>D34*(1-$C$8)</f>
        <v>148.05000000000001</v>
      </c>
      <c r="D34">
        <v>148.05000000000001</v>
      </c>
    </row>
    <row r="35" spans="1:4" x14ac:dyDescent="0.2">
      <c r="A35" t="s">
        <v>58</v>
      </c>
      <c r="B35" t="s">
        <v>59</v>
      </c>
      <c r="C35" s="7">
        <f>D35*(1-$C$8)</f>
        <v>195.99</v>
      </c>
      <c r="D35">
        <v>195.99</v>
      </c>
    </row>
    <row r="36" spans="1:4" x14ac:dyDescent="0.2">
      <c r="A36" t="s">
        <v>60</v>
      </c>
      <c r="B36" t="s">
        <v>61</v>
      </c>
      <c r="C36" s="7">
        <f>D36*(1-$C$8)</f>
        <v>191.76</v>
      </c>
      <c r="D36">
        <v>191.76</v>
      </c>
    </row>
    <row r="37" spans="1:4" x14ac:dyDescent="0.2">
      <c r="A37" t="s">
        <v>62</v>
      </c>
      <c r="B37" t="s">
        <v>63</v>
      </c>
      <c r="C37" s="7">
        <f>D37*(1-$C$8)</f>
        <v>225.6</v>
      </c>
      <c r="D37">
        <v>225.6</v>
      </c>
    </row>
    <row r="38" spans="1:4" x14ac:dyDescent="0.2">
      <c r="A38" t="s">
        <v>64</v>
      </c>
      <c r="B38" t="s">
        <v>65</v>
      </c>
      <c r="C38" s="7">
        <f>D38*(1-$C$8)</f>
        <v>136.77000000000001</v>
      </c>
      <c r="D38">
        <v>136.77000000000001</v>
      </c>
    </row>
    <row r="39" spans="1:4" x14ac:dyDescent="0.2">
      <c r="A39" t="s">
        <v>66</v>
      </c>
      <c r="B39" t="s">
        <v>67</v>
      </c>
      <c r="C39" s="7">
        <f>D39*(1-$C$8)</f>
        <v>215.73</v>
      </c>
      <c r="D39">
        <v>215.73</v>
      </c>
    </row>
    <row r="40" spans="1:4" x14ac:dyDescent="0.2">
      <c r="A40" t="s">
        <v>68</v>
      </c>
      <c r="B40" t="s">
        <v>69</v>
      </c>
      <c r="C40" s="7">
        <f>D40*(1-$C$8)</f>
        <v>303.14999999999998</v>
      </c>
      <c r="D40">
        <v>303.14999999999998</v>
      </c>
    </row>
    <row r="41" spans="1:4" x14ac:dyDescent="0.2">
      <c r="A41" t="s">
        <v>70</v>
      </c>
      <c r="B41" t="s">
        <v>71</v>
      </c>
      <c r="C41" s="7">
        <f>D41*(1-$C$8)</f>
        <v>215.73</v>
      </c>
      <c r="D41">
        <v>215.73</v>
      </c>
    </row>
    <row r="42" spans="1:4" x14ac:dyDescent="0.2">
      <c r="A42" t="s">
        <v>72</v>
      </c>
      <c r="B42" t="s">
        <v>73</v>
      </c>
      <c r="C42" s="7">
        <f>D42*(1-$C$8)</f>
        <v>42.23</v>
      </c>
      <c r="D42">
        <v>42.23</v>
      </c>
    </row>
    <row r="43" spans="1:4" x14ac:dyDescent="0.2">
      <c r="A43" t="s">
        <v>74</v>
      </c>
      <c r="B43" t="s">
        <v>75</v>
      </c>
      <c r="C43" s="7">
        <f>D43*(1-$C$8)</f>
        <v>54.99</v>
      </c>
      <c r="D43">
        <v>54.99</v>
      </c>
    </row>
    <row r="44" spans="1:4" x14ac:dyDescent="0.2">
      <c r="A44" s="6" t="s">
        <v>76</v>
      </c>
      <c r="C44" s="7"/>
    </row>
    <row r="45" spans="1:4" x14ac:dyDescent="0.2">
      <c r="A45" t="s">
        <v>77</v>
      </c>
      <c r="B45" t="s">
        <v>78</v>
      </c>
      <c r="C45" s="7">
        <f>D45*(1-$C$8)</f>
        <v>200.16</v>
      </c>
      <c r="D45">
        <v>200.16</v>
      </c>
    </row>
    <row r="46" spans="1:4" x14ac:dyDescent="0.2">
      <c r="A46" t="s">
        <v>79</v>
      </c>
      <c r="B46" t="s">
        <v>80</v>
      </c>
      <c r="C46" s="7">
        <f>D46*(1-$C$8)</f>
        <v>200.16</v>
      </c>
      <c r="D46">
        <v>200.16</v>
      </c>
    </row>
    <row r="47" spans="1:4" x14ac:dyDescent="0.2">
      <c r="A47" t="s">
        <v>81</v>
      </c>
      <c r="B47" t="s">
        <v>82</v>
      </c>
      <c r="C47" s="7">
        <f>D47*(1-$C$8)</f>
        <v>117.03</v>
      </c>
      <c r="D47">
        <v>117.03</v>
      </c>
    </row>
    <row r="48" spans="1:4" x14ac:dyDescent="0.2">
      <c r="A48" t="s">
        <v>83</v>
      </c>
      <c r="B48" t="s">
        <v>84</v>
      </c>
      <c r="C48" s="7">
        <f>D48*(1-$C$8)</f>
        <v>63.36</v>
      </c>
      <c r="D48">
        <v>63.36</v>
      </c>
    </row>
    <row r="49" spans="1:4" x14ac:dyDescent="0.2">
      <c r="A49" t="s">
        <v>85</v>
      </c>
      <c r="B49" t="s">
        <v>86</v>
      </c>
      <c r="C49" s="7">
        <f>D49*(1-$C$8)</f>
        <v>4181.24</v>
      </c>
      <c r="D49">
        <v>4181.24</v>
      </c>
    </row>
    <row r="50" spans="1:4" x14ac:dyDescent="0.2">
      <c r="A50" t="s">
        <v>87</v>
      </c>
      <c r="B50" t="s">
        <v>88</v>
      </c>
      <c r="C50" s="7">
        <f>D50*(1-$C$8)</f>
        <v>153.69</v>
      </c>
      <c r="D50">
        <v>153.69</v>
      </c>
    </row>
    <row r="51" spans="1:4" x14ac:dyDescent="0.2">
      <c r="A51" t="s">
        <v>89</v>
      </c>
      <c r="B51" t="s">
        <v>90</v>
      </c>
      <c r="C51" s="7">
        <f>D51*(1-$C$8)</f>
        <v>117.03</v>
      </c>
      <c r="D51">
        <v>117.03</v>
      </c>
    </row>
    <row r="52" spans="1:4" x14ac:dyDescent="0.2">
      <c r="A52" t="s">
        <v>91</v>
      </c>
      <c r="B52" t="s">
        <v>92</v>
      </c>
      <c r="C52" s="7">
        <f>D52*(1-$C$8)</f>
        <v>195.99</v>
      </c>
      <c r="D52">
        <v>195.99</v>
      </c>
    </row>
    <row r="53" spans="1:4" x14ac:dyDescent="0.2">
      <c r="A53" t="s">
        <v>93</v>
      </c>
      <c r="B53" t="s">
        <v>94</v>
      </c>
      <c r="C53" s="7">
        <f>D53*(1-$C$8)</f>
        <v>111.39</v>
      </c>
      <c r="D53">
        <v>111.39</v>
      </c>
    </row>
    <row r="54" spans="1:4" x14ac:dyDescent="0.2">
      <c r="A54" t="s">
        <v>95</v>
      </c>
      <c r="B54" t="s">
        <v>96</v>
      </c>
      <c r="C54" s="7">
        <f>D54*(1-$C$8)</f>
        <v>117.03</v>
      </c>
      <c r="D54">
        <v>117.03</v>
      </c>
    </row>
    <row r="55" spans="1:4" x14ac:dyDescent="0.2">
      <c r="A55" t="s">
        <v>97</v>
      </c>
      <c r="B55" t="s">
        <v>98</v>
      </c>
      <c r="C55" s="7">
        <f>D55*(1-$C$8)</f>
        <v>111.39</v>
      </c>
      <c r="D55">
        <v>111.39</v>
      </c>
    </row>
    <row r="56" spans="1:4" x14ac:dyDescent="0.2">
      <c r="A56" t="s">
        <v>99</v>
      </c>
      <c r="B56" t="s">
        <v>100</v>
      </c>
      <c r="C56" s="7">
        <f>D56*(1-$C$8)</f>
        <v>166.38</v>
      </c>
      <c r="D56">
        <v>166.38</v>
      </c>
    </row>
    <row r="57" spans="1:4" x14ac:dyDescent="0.2">
      <c r="A57" t="s">
        <v>101</v>
      </c>
      <c r="B57" t="s">
        <v>102</v>
      </c>
      <c r="C57" s="7">
        <f>D57*(1-$C$8)</f>
        <v>146.63999999999999</v>
      </c>
      <c r="D57">
        <v>146.63999999999999</v>
      </c>
    </row>
    <row r="58" spans="1:4" x14ac:dyDescent="0.2">
      <c r="A58" t="s">
        <v>103</v>
      </c>
      <c r="B58" t="s">
        <v>102</v>
      </c>
      <c r="C58" s="7">
        <f>D58*(1-$C$8)</f>
        <v>156.51</v>
      </c>
      <c r="D58">
        <v>156.51</v>
      </c>
    </row>
    <row r="59" spans="1:4" x14ac:dyDescent="0.2">
      <c r="A59" t="s">
        <v>104</v>
      </c>
      <c r="B59" t="s">
        <v>105</v>
      </c>
      <c r="C59" s="7">
        <f>D59*(1-$C$8)</f>
        <v>156.51</v>
      </c>
      <c r="D59">
        <v>156.51</v>
      </c>
    </row>
    <row r="60" spans="1:4" x14ac:dyDescent="0.2">
      <c r="A60" s="6" t="s">
        <v>106</v>
      </c>
      <c r="C60" s="7"/>
    </row>
    <row r="61" spans="1:4" x14ac:dyDescent="0.2">
      <c r="A61" t="s">
        <v>107</v>
      </c>
      <c r="B61" t="s">
        <v>108</v>
      </c>
      <c r="C61" s="7">
        <f>D61*(1-$C$8)</f>
        <v>99.12</v>
      </c>
      <c r="D61">
        <v>99.12</v>
      </c>
    </row>
    <row r="62" spans="1:4" x14ac:dyDescent="0.2">
      <c r="A62" t="s">
        <v>109</v>
      </c>
      <c r="B62" t="s">
        <v>110</v>
      </c>
      <c r="C62" s="7">
        <f>D62*(1-$C$8)</f>
        <v>93.06</v>
      </c>
      <c r="D62">
        <v>93.06</v>
      </c>
    </row>
    <row r="63" spans="1:4" x14ac:dyDescent="0.2">
      <c r="A63" t="s">
        <v>111</v>
      </c>
      <c r="B63" t="s">
        <v>112</v>
      </c>
      <c r="C63" s="7">
        <f>D63*(1-$C$8)</f>
        <v>57.81</v>
      </c>
      <c r="D63">
        <v>57.81</v>
      </c>
    </row>
    <row r="64" spans="1:4" x14ac:dyDescent="0.2">
      <c r="A64" t="s">
        <v>113</v>
      </c>
      <c r="B64" t="s">
        <v>114</v>
      </c>
      <c r="C64" s="7">
        <f>D64*(1-$C$8)</f>
        <v>49.35</v>
      </c>
      <c r="D64">
        <v>49.35</v>
      </c>
    </row>
    <row r="65" spans="1:4" x14ac:dyDescent="0.2">
      <c r="A65" t="s">
        <v>115</v>
      </c>
      <c r="B65" t="s">
        <v>116</v>
      </c>
      <c r="C65" s="7">
        <f>D65*(1-$C$8)</f>
        <v>109.98</v>
      </c>
      <c r="D65">
        <v>109.98</v>
      </c>
    </row>
    <row r="66" spans="1:4" x14ac:dyDescent="0.2">
      <c r="A66" t="s">
        <v>117</v>
      </c>
      <c r="B66" t="s">
        <v>118</v>
      </c>
      <c r="C66" s="7">
        <f>D66*(1-$C$8)</f>
        <v>86.18</v>
      </c>
      <c r="D66">
        <v>86.18</v>
      </c>
    </row>
    <row r="67" spans="1:4" x14ac:dyDescent="0.2">
      <c r="A67" t="s">
        <v>119</v>
      </c>
      <c r="B67" t="s">
        <v>118</v>
      </c>
      <c r="C67" s="7">
        <f>D67*(1-$C$8)</f>
        <v>87.42</v>
      </c>
      <c r="D67">
        <v>87.42</v>
      </c>
    </row>
    <row r="68" spans="1:4" x14ac:dyDescent="0.2">
      <c r="A68" t="s">
        <v>120</v>
      </c>
      <c r="B68" t="s">
        <v>121</v>
      </c>
      <c r="C68" s="7">
        <f>D68*(1-$C$8)</f>
        <v>56.4</v>
      </c>
      <c r="D68">
        <v>56.4</v>
      </c>
    </row>
    <row r="69" spans="1:4" x14ac:dyDescent="0.2">
      <c r="A69" t="s">
        <v>122</v>
      </c>
      <c r="B69" t="s">
        <v>123</v>
      </c>
      <c r="C69" s="7">
        <f>D69*(1-$C$8)</f>
        <v>3045.6</v>
      </c>
      <c r="D69">
        <v>3045.6</v>
      </c>
    </row>
    <row r="70" spans="1:4" x14ac:dyDescent="0.2">
      <c r="A70" t="s">
        <v>124</v>
      </c>
      <c r="B70" t="s">
        <v>125</v>
      </c>
      <c r="C70" s="7">
        <f>D70*(1-$C$8)</f>
        <v>87.42</v>
      </c>
      <c r="D70">
        <v>87.42</v>
      </c>
    </row>
    <row r="71" spans="1:4" x14ac:dyDescent="0.2">
      <c r="A71" t="s">
        <v>126</v>
      </c>
      <c r="B71" t="s">
        <v>127</v>
      </c>
      <c r="C71" s="7">
        <f>D71*(1-$C$8)</f>
        <v>87.42</v>
      </c>
      <c r="D71">
        <v>87.42</v>
      </c>
    </row>
    <row r="72" spans="1:4" x14ac:dyDescent="0.2">
      <c r="A72" t="s">
        <v>128</v>
      </c>
      <c r="B72" t="s">
        <v>129</v>
      </c>
      <c r="C72" s="7">
        <f>D72*(1-$C$8)</f>
        <v>126.9</v>
      </c>
      <c r="D72">
        <v>126.9</v>
      </c>
    </row>
    <row r="73" spans="1:4" x14ac:dyDescent="0.2">
      <c r="A73" t="s">
        <v>130</v>
      </c>
      <c r="B73" t="s">
        <v>129</v>
      </c>
      <c r="C73" s="7">
        <f>D73*(1-$C$8)</f>
        <v>98.7</v>
      </c>
      <c r="D73">
        <v>98.7</v>
      </c>
    </row>
    <row r="74" spans="1:4" x14ac:dyDescent="0.2">
      <c r="A74" t="s">
        <v>131</v>
      </c>
      <c r="B74" t="s">
        <v>132</v>
      </c>
      <c r="C74" s="7">
        <f>D74*(1-$C$8)</f>
        <v>98.7</v>
      </c>
      <c r="D74">
        <v>98.7</v>
      </c>
    </row>
    <row r="75" spans="1:4" x14ac:dyDescent="0.2">
      <c r="A75" t="s">
        <v>133</v>
      </c>
      <c r="B75" t="s">
        <v>134</v>
      </c>
      <c r="C75" s="7">
        <f>D75*(1-$C$8)</f>
        <v>57.81</v>
      </c>
      <c r="D75">
        <v>57.81</v>
      </c>
    </row>
    <row r="76" spans="1:4" x14ac:dyDescent="0.2">
      <c r="A76" t="s">
        <v>135</v>
      </c>
      <c r="B76" t="s">
        <v>136</v>
      </c>
      <c r="C76" s="7">
        <f>D76*(1-$C$8)</f>
        <v>77.55</v>
      </c>
      <c r="D76">
        <v>77.55</v>
      </c>
    </row>
    <row r="77" spans="1:4" x14ac:dyDescent="0.2">
      <c r="A77" t="s">
        <v>137</v>
      </c>
      <c r="B77" t="s">
        <v>138</v>
      </c>
      <c r="C77" s="7">
        <f>D77*(1-$C$8)</f>
        <v>100.8</v>
      </c>
      <c r="D77">
        <v>100.8</v>
      </c>
    </row>
    <row r="78" spans="1:4" x14ac:dyDescent="0.2">
      <c r="A78" t="s">
        <v>139</v>
      </c>
      <c r="B78" t="s">
        <v>140</v>
      </c>
      <c r="C78" s="7">
        <f>D78*(1-$C$8)</f>
        <v>437.1</v>
      </c>
      <c r="D78">
        <v>437.1</v>
      </c>
    </row>
    <row r="79" spans="1:4" x14ac:dyDescent="0.2">
      <c r="A79" t="s">
        <v>141</v>
      </c>
      <c r="B79" t="s">
        <v>142</v>
      </c>
      <c r="C79" s="7">
        <f>D79*(1-$C$8)</f>
        <v>166.38</v>
      </c>
      <c r="D79">
        <v>166.38</v>
      </c>
    </row>
    <row r="80" spans="1:4" x14ac:dyDescent="0.2">
      <c r="A80" t="s">
        <v>143</v>
      </c>
      <c r="B80" t="s">
        <v>144</v>
      </c>
      <c r="C80" s="7">
        <f>D80*(1-$C$8)</f>
        <v>148.05000000000001</v>
      </c>
      <c r="D80">
        <v>148.05000000000001</v>
      </c>
    </row>
    <row r="81" spans="1:4" x14ac:dyDescent="0.2">
      <c r="A81" t="s">
        <v>145</v>
      </c>
      <c r="B81" t="s">
        <v>146</v>
      </c>
      <c r="C81" s="7">
        <f>D81*(1-$C$8)</f>
        <v>97.29</v>
      </c>
      <c r="D81">
        <v>97.29</v>
      </c>
    </row>
    <row r="82" spans="1:4" x14ac:dyDescent="0.2">
      <c r="A82" t="s">
        <v>147</v>
      </c>
      <c r="B82" t="s">
        <v>148</v>
      </c>
      <c r="C82" s="7">
        <f>D82*(1-$C$8)</f>
        <v>87.42</v>
      </c>
      <c r="D82">
        <v>87.42</v>
      </c>
    </row>
    <row r="83" spans="1:4" x14ac:dyDescent="0.2">
      <c r="A83" t="s">
        <v>149</v>
      </c>
      <c r="B83" t="s">
        <v>150</v>
      </c>
      <c r="C83" s="7">
        <f>D83*(1-$C$8)</f>
        <v>77.55</v>
      </c>
      <c r="D83">
        <v>77.55</v>
      </c>
    </row>
    <row r="84" spans="1:4" x14ac:dyDescent="0.2">
      <c r="A84" s="6" t="s">
        <v>151</v>
      </c>
      <c r="C84" s="7"/>
    </row>
    <row r="85" spans="1:4" x14ac:dyDescent="0.2">
      <c r="A85" t="s">
        <v>152</v>
      </c>
      <c r="B85" t="s">
        <v>153</v>
      </c>
      <c r="C85" s="7">
        <f>D85*(1-$C$8)</f>
        <v>50.4</v>
      </c>
      <c r="D85">
        <v>50.4</v>
      </c>
    </row>
    <row r="86" spans="1:4" x14ac:dyDescent="0.2">
      <c r="A86" t="s">
        <v>154</v>
      </c>
      <c r="B86" t="s">
        <v>155</v>
      </c>
      <c r="C86" s="7">
        <f>D86*(1-$C$8)</f>
        <v>126.9</v>
      </c>
      <c r="D86">
        <v>126.9</v>
      </c>
    </row>
    <row r="87" spans="1:4" x14ac:dyDescent="0.2">
      <c r="A87" t="s">
        <v>156</v>
      </c>
      <c r="B87" t="s">
        <v>157</v>
      </c>
      <c r="C87" s="7">
        <f>D87*(1-$C$8)</f>
        <v>44.41</v>
      </c>
      <c r="D87">
        <v>44.41</v>
      </c>
    </row>
    <row r="88" spans="1:4" x14ac:dyDescent="0.2">
      <c r="A88" t="s">
        <v>158</v>
      </c>
      <c r="B88" t="s">
        <v>159</v>
      </c>
      <c r="C88" s="7">
        <f>D88*(1-$C$8)</f>
        <v>126.9</v>
      </c>
      <c r="D88">
        <v>126.9</v>
      </c>
    </row>
    <row r="89" spans="1:4" x14ac:dyDescent="0.2">
      <c r="A89" t="s">
        <v>160</v>
      </c>
      <c r="B89" t="s">
        <v>161</v>
      </c>
      <c r="C89" s="7">
        <f>D89*(1-$C$8)</f>
        <v>43.71</v>
      </c>
      <c r="D89">
        <v>43.71</v>
      </c>
    </row>
    <row r="90" spans="1:4" x14ac:dyDescent="0.2">
      <c r="A90" t="s">
        <v>162</v>
      </c>
      <c r="B90" t="s">
        <v>163</v>
      </c>
      <c r="C90" s="7">
        <f>D90*(1-$C$8)</f>
        <v>43.71</v>
      </c>
      <c r="D90">
        <v>43.71</v>
      </c>
    </row>
    <row r="91" spans="1:4" x14ac:dyDescent="0.2">
      <c r="A91" t="s">
        <v>164</v>
      </c>
      <c r="B91" t="s">
        <v>165</v>
      </c>
      <c r="C91" s="7">
        <f>D91*(1-$C$8)</f>
        <v>25.92</v>
      </c>
      <c r="D91">
        <v>25.92</v>
      </c>
    </row>
    <row r="92" spans="1:4" x14ac:dyDescent="0.2">
      <c r="A92" t="s">
        <v>166</v>
      </c>
      <c r="B92" t="s">
        <v>167</v>
      </c>
      <c r="C92" s="7">
        <f>D92*(1-$C$8)</f>
        <v>49.35</v>
      </c>
      <c r="D92">
        <v>49.35</v>
      </c>
    </row>
    <row r="93" spans="1:4" x14ac:dyDescent="0.2">
      <c r="A93" t="s">
        <v>168</v>
      </c>
      <c r="B93" t="s">
        <v>169</v>
      </c>
      <c r="C93" s="7">
        <f>D93*(1-$C$8)</f>
        <v>59.15</v>
      </c>
      <c r="D93">
        <v>59.15</v>
      </c>
    </row>
    <row r="94" spans="1:4" x14ac:dyDescent="0.2">
      <c r="A94" t="s">
        <v>170</v>
      </c>
      <c r="B94" t="s">
        <v>171</v>
      </c>
      <c r="C94" s="7">
        <f>D94*(1-$C$8)</f>
        <v>43.71</v>
      </c>
      <c r="D94">
        <v>43.71</v>
      </c>
    </row>
    <row r="95" spans="1:4" x14ac:dyDescent="0.2">
      <c r="A95" t="s">
        <v>172</v>
      </c>
      <c r="B95" t="s">
        <v>173</v>
      </c>
      <c r="C95" s="7">
        <f>D95*(1-$C$8)</f>
        <v>22.28</v>
      </c>
      <c r="D95">
        <v>22.28</v>
      </c>
    </row>
    <row r="96" spans="1:4" x14ac:dyDescent="0.2">
      <c r="A96" t="s">
        <v>174</v>
      </c>
      <c r="B96" t="s">
        <v>175</v>
      </c>
      <c r="C96" s="7">
        <f>D96*(1-$C$8)</f>
        <v>78.89</v>
      </c>
      <c r="D96">
        <v>78.89</v>
      </c>
    </row>
    <row r="97" spans="1:4" x14ac:dyDescent="0.2">
      <c r="A97" t="s">
        <v>176</v>
      </c>
      <c r="B97" t="s">
        <v>177</v>
      </c>
      <c r="C97" s="7">
        <f>D97*(1-$C$8)</f>
        <v>87.79</v>
      </c>
      <c r="D97">
        <v>87.79</v>
      </c>
    </row>
    <row r="98" spans="1:4" x14ac:dyDescent="0.2">
      <c r="A98" s="6" t="s">
        <v>178</v>
      </c>
      <c r="C98" s="7"/>
    </row>
    <row r="99" spans="1:4" x14ac:dyDescent="0.2">
      <c r="A99" t="s">
        <v>179</v>
      </c>
      <c r="B99" t="s">
        <v>180</v>
      </c>
      <c r="C99" s="7">
        <f>D99*(1-$C$8)</f>
        <v>43.71</v>
      </c>
      <c r="D99">
        <v>43.71</v>
      </c>
    </row>
    <row r="100" spans="1:4" x14ac:dyDescent="0.2">
      <c r="A100" t="s">
        <v>181</v>
      </c>
      <c r="B100" t="s">
        <v>182</v>
      </c>
      <c r="C100" s="7">
        <f>D100*(1-$C$8)</f>
        <v>49.35</v>
      </c>
      <c r="D100">
        <v>49.35</v>
      </c>
    </row>
    <row r="101" spans="1:4" x14ac:dyDescent="0.2">
      <c r="A101" t="s">
        <v>183</v>
      </c>
      <c r="B101" t="s">
        <v>184</v>
      </c>
      <c r="C101" s="7">
        <f>D101*(1-$C$8)</f>
        <v>35.25</v>
      </c>
      <c r="D101">
        <v>35.25</v>
      </c>
    </row>
    <row r="102" spans="1:4" x14ac:dyDescent="0.2">
      <c r="A102" t="s">
        <v>185</v>
      </c>
      <c r="B102" t="s">
        <v>186</v>
      </c>
      <c r="C102" s="7">
        <f>D102*(1-$C$8)</f>
        <v>35.25</v>
      </c>
      <c r="D102">
        <v>35.25</v>
      </c>
    </row>
    <row r="103" spans="1:4" x14ac:dyDescent="0.2">
      <c r="A103" t="s">
        <v>187</v>
      </c>
      <c r="B103" t="s">
        <v>188</v>
      </c>
      <c r="C103" s="7">
        <f>D103*(1-$C$8)</f>
        <v>39.479999999999997</v>
      </c>
      <c r="D103">
        <v>39.479999999999997</v>
      </c>
    </row>
    <row r="104" spans="1:4" x14ac:dyDescent="0.2">
      <c r="A104" t="s">
        <v>189</v>
      </c>
      <c r="B104" t="s">
        <v>188</v>
      </c>
      <c r="C104" s="7">
        <f>D104*(1-$C$8)</f>
        <v>53.58</v>
      </c>
      <c r="D104">
        <v>53.58</v>
      </c>
    </row>
    <row r="105" spans="1:4" x14ac:dyDescent="0.2">
      <c r="A105" t="s">
        <v>190</v>
      </c>
      <c r="B105" t="s">
        <v>191</v>
      </c>
      <c r="C105" s="7">
        <f>D105*(1-$C$8)</f>
        <v>77.55</v>
      </c>
      <c r="D105">
        <v>77.55</v>
      </c>
    </row>
    <row r="106" spans="1:4" x14ac:dyDescent="0.2">
      <c r="A106" t="s">
        <v>192</v>
      </c>
      <c r="B106" t="s">
        <v>193</v>
      </c>
      <c r="C106" s="7">
        <f>D106*(1-$C$8)</f>
        <v>77.55</v>
      </c>
      <c r="D106">
        <v>77.55</v>
      </c>
    </row>
    <row r="107" spans="1:4" x14ac:dyDescent="0.2">
      <c r="A107" t="s">
        <v>194</v>
      </c>
      <c r="B107" t="s">
        <v>195</v>
      </c>
      <c r="C107" s="7">
        <f>D107*(1-$C$8)</f>
        <v>49.35</v>
      </c>
      <c r="D107">
        <v>49.35</v>
      </c>
    </row>
    <row r="108" spans="1:4" x14ac:dyDescent="0.2">
      <c r="A108" t="s">
        <v>196</v>
      </c>
      <c r="B108" t="s">
        <v>197</v>
      </c>
      <c r="C108" s="7">
        <f>D108*(1-$C$8)</f>
        <v>98.7</v>
      </c>
      <c r="D108">
        <v>98.7</v>
      </c>
    </row>
    <row r="109" spans="1:4" x14ac:dyDescent="0.2">
      <c r="A109" t="s">
        <v>198</v>
      </c>
      <c r="B109" t="s">
        <v>199</v>
      </c>
      <c r="C109" s="7">
        <f>D109*(1-$C$8)</f>
        <v>89.28</v>
      </c>
      <c r="D109">
        <v>89.28</v>
      </c>
    </row>
    <row r="110" spans="1:4" x14ac:dyDescent="0.2">
      <c r="A110" t="s">
        <v>200</v>
      </c>
      <c r="B110" t="s">
        <v>201</v>
      </c>
      <c r="C110" s="7">
        <f>D110*(1-$C$8)</f>
        <v>77.55</v>
      </c>
      <c r="D110">
        <v>77.55</v>
      </c>
    </row>
    <row r="111" spans="1:4" x14ac:dyDescent="0.2">
      <c r="A111" t="s">
        <v>202</v>
      </c>
      <c r="B111" t="s">
        <v>203</v>
      </c>
      <c r="C111" s="7">
        <f>D111*(1-$C$8)</f>
        <v>38.880000000000003</v>
      </c>
      <c r="D111">
        <v>38.880000000000003</v>
      </c>
    </row>
    <row r="112" spans="1:4" x14ac:dyDescent="0.2">
      <c r="A112" t="s">
        <v>204</v>
      </c>
      <c r="B112" t="s">
        <v>205</v>
      </c>
      <c r="C112" s="7">
        <f>D112*(1-$C$8)</f>
        <v>77.55</v>
      </c>
      <c r="D112">
        <v>77.55</v>
      </c>
    </row>
    <row r="113" spans="1:4" x14ac:dyDescent="0.2">
      <c r="A113" t="s">
        <v>206</v>
      </c>
      <c r="B113" t="s">
        <v>207</v>
      </c>
      <c r="C113" s="7">
        <f>D113*(1-$C$8)</f>
        <v>148.05000000000001</v>
      </c>
      <c r="D113">
        <v>148.05000000000001</v>
      </c>
    </row>
    <row r="114" spans="1:4" x14ac:dyDescent="0.2">
      <c r="A114" t="s">
        <v>208</v>
      </c>
      <c r="B114" t="s">
        <v>209</v>
      </c>
      <c r="C114" s="7">
        <f>D114*(1-$C$8)</f>
        <v>100.8</v>
      </c>
      <c r="D114">
        <v>100.8</v>
      </c>
    </row>
    <row r="115" spans="1:4" x14ac:dyDescent="0.2">
      <c r="A115" t="s">
        <v>210</v>
      </c>
      <c r="B115" t="s">
        <v>211</v>
      </c>
      <c r="C115" s="7">
        <f>D115*(1-$C$8)</f>
        <v>87.42</v>
      </c>
      <c r="D115">
        <v>87.42</v>
      </c>
    </row>
    <row r="116" spans="1:4" x14ac:dyDescent="0.2">
      <c r="A116" t="s">
        <v>212</v>
      </c>
      <c r="B116" t="s">
        <v>213</v>
      </c>
      <c r="C116" s="7">
        <f>D116*(1-$C$8)</f>
        <v>136.77000000000001</v>
      </c>
      <c r="D116">
        <v>136.77000000000001</v>
      </c>
    </row>
    <row r="117" spans="1:4" x14ac:dyDescent="0.2">
      <c r="A117" t="s">
        <v>214</v>
      </c>
      <c r="B117" t="s">
        <v>215</v>
      </c>
      <c r="C117" s="7">
        <f>D117*(1-$C$8)</f>
        <v>186.12</v>
      </c>
      <c r="D117">
        <v>186.12</v>
      </c>
    </row>
    <row r="118" spans="1:4" x14ac:dyDescent="0.2">
      <c r="A118" t="s">
        <v>216</v>
      </c>
      <c r="B118" t="s">
        <v>217</v>
      </c>
      <c r="C118" s="7">
        <f>D118*(1-$C$8)</f>
        <v>69.09</v>
      </c>
      <c r="D118">
        <v>69.09</v>
      </c>
    </row>
    <row r="119" spans="1:4" x14ac:dyDescent="0.2">
      <c r="A119" t="s">
        <v>218</v>
      </c>
      <c r="B119" t="s">
        <v>219</v>
      </c>
      <c r="C119" s="7">
        <f>D119*(1-$C$8)</f>
        <v>166.38</v>
      </c>
      <c r="D119">
        <v>166.38</v>
      </c>
    </row>
    <row r="120" spans="1:4" x14ac:dyDescent="0.2">
      <c r="A120" t="s">
        <v>220</v>
      </c>
      <c r="B120" t="s">
        <v>221</v>
      </c>
      <c r="C120" s="7">
        <f>D120*(1-$C$8)</f>
        <v>195.99</v>
      </c>
      <c r="D120">
        <v>195.99</v>
      </c>
    </row>
    <row r="121" spans="1:4" x14ac:dyDescent="0.2">
      <c r="A121" t="s">
        <v>222</v>
      </c>
      <c r="B121" t="s">
        <v>223</v>
      </c>
      <c r="C121" s="7">
        <f>D121*(1-$C$8)</f>
        <v>98.7</v>
      </c>
      <c r="D121">
        <v>98.7</v>
      </c>
    </row>
    <row r="122" spans="1:4" x14ac:dyDescent="0.2">
      <c r="A122" t="s">
        <v>224</v>
      </c>
      <c r="B122" t="s">
        <v>225</v>
      </c>
      <c r="C122" s="7">
        <f>D122*(1-$C$8)</f>
        <v>352.5</v>
      </c>
      <c r="D122">
        <v>352.5</v>
      </c>
    </row>
    <row r="123" spans="1:4" x14ac:dyDescent="0.2">
      <c r="A123" t="s">
        <v>226</v>
      </c>
      <c r="B123" t="s">
        <v>227</v>
      </c>
      <c r="C123" s="7">
        <f>D123*(1-$C$8)</f>
        <v>126.9</v>
      </c>
      <c r="D123">
        <v>126.9</v>
      </c>
    </row>
    <row r="124" spans="1:4" x14ac:dyDescent="0.2">
      <c r="A124" t="s">
        <v>228</v>
      </c>
      <c r="B124" t="s">
        <v>229</v>
      </c>
      <c r="C124" s="7">
        <f>D124*(1-$C$8)</f>
        <v>77.55</v>
      </c>
      <c r="D124">
        <v>77.55</v>
      </c>
    </row>
    <row r="125" spans="1:4" x14ac:dyDescent="0.2">
      <c r="A125" t="s">
        <v>230</v>
      </c>
      <c r="B125" t="s">
        <v>229</v>
      </c>
      <c r="C125" s="7">
        <f>D125*(1-$C$8)</f>
        <v>98.7</v>
      </c>
      <c r="D125">
        <v>98.7</v>
      </c>
    </row>
    <row r="126" spans="1:4" x14ac:dyDescent="0.2">
      <c r="A126" t="s">
        <v>231</v>
      </c>
      <c r="B126" t="s">
        <v>232</v>
      </c>
      <c r="C126" s="7">
        <f>D126*(1-$C$8)</f>
        <v>166.38</v>
      </c>
      <c r="D126">
        <v>166.38</v>
      </c>
    </row>
    <row r="127" spans="1:4" x14ac:dyDescent="0.2">
      <c r="A127" s="6" t="s">
        <v>233</v>
      </c>
      <c r="C127" s="7"/>
    </row>
    <row r="128" spans="1:4" x14ac:dyDescent="0.2">
      <c r="A128" t="s">
        <v>234</v>
      </c>
      <c r="B128" t="s">
        <v>235</v>
      </c>
      <c r="C128" s="7">
        <f>D128*(1-$C$8)</f>
        <v>7.05</v>
      </c>
      <c r="D128">
        <v>7.05</v>
      </c>
    </row>
    <row r="129" spans="1:4" x14ac:dyDescent="0.2">
      <c r="A129" t="s">
        <v>236</v>
      </c>
      <c r="B129" t="s">
        <v>237</v>
      </c>
      <c r="C129" s="7">
        <f>D129*(1-$C$8)</f>
        <v>17.28</v>
      </c>
      <c r="D129">
        <v>17.28</v>
      </c>
    </row>
    <row r="130" spans="1:4" x14ac:dyDescent="0.2">
      <c r="A130" t="s">
        <v>238</v>
      </c>
      <c r="B130" t="s">
        <v>239</v>
      </c>
      <c r="C130" s="7">
        <f>D130*(1-$C$8)</f>
        <v>17.28</v>
      </c>
      <c r="D130">
        <v>17.28</v>
      </c>
    </row>
    <row r="131" spans="1:4" x14ac:dyDescent="0.2">
      <c r="A131" t="s">
        <v>240</v>
      </c>
      <c r="B131" t="s">
        <v>241</v>
      </c>
      <c r="C131" s="7">
        <f>D131*(1-$C$8)</f>
        <v>2.16</v>
      </c>
      <c r="D131">
        <v>2.16</v>
      </c>
    </row>
    <row r="132" spans="1:4" x14ac:dyDescent="0.2">
      <c r="A132" t="s">
        <v>242</v>
      </c>
      <c r="B132" t="s">
        <v>243</v>
      </c>
      <c r="C132" s="7">
        <f>D132*(1-$C$8)</f>
        <v>24.12</v>
      </c>
      <c r="D132">
        <v>24.12</v>
      </c>
    </row>
    <row r="133" spans="1:4" x14ac:dyDescent="0.2">
      <c r="A133" t="s">
        <v>244</v>
      </c>
      <c r="B133" t="s">
        <v>245</v>
      </c>
      <c r="C133" s="7">
        <f>D133*(1-$C$8)</f>
        <v>3.17</v>
      </c>
      <c r="D133">
        <v>3.17</v>
      </c>
    </row>
    <row r="134" spans="1:4" x14ac:dyDescent="0.2">
      <c r="A134" t="s">
        <v>246</v>
      </c>
      <c r="B134" t="s">
        <v>247</v>
      </c>
      <c r="C134" s="7">
        <f>D134*(1-$C$8)</f>
        <v>5.76</v>
      </c>
      <c r="D134">
        <v>5.76</v>
      </c>
    </row>
    <row r="135" spans="1:4" x14ac:dyDescent="0.2">
      <c r="A135" s="6" t="s">
        <v>248</v>
      </c>
      <c r="C135" s="7"/>
    </row>
    <row r="136" spans="1:4" x14ac:dyDescent="0.2">
      <c r="A136" t="s">
        <v>249</v>
      </c>
      <c r="B136" t="s">
        <v>250</v>
      </c>
      <c r="C136" s="7">
        <f>D136*(1-$C$8)</f>
        <v>23.04</v>
      </c>
      <c r="D136">
        <v>23.04</v>
      </c>
    </row>
    <row r="137" spans="1:4" x14ac:dyDescent="0.2">
      <c r="A137" t="s">
        <v>251</v>
      </c>
      <c r="B137" t="s">
        <v>252</v>
      </c>
      <c r="C137" s="7">
        <f>D137*(1-$C$8)</f>
        <v>51.84</v>
      </c>
      <c r="D137">
        <v>51.84</v>
      </c>
    </row>
    <row r="138" spans="1:4" x14ac:dyDescent="0.2">
      <c r="A138" t="s">
        <v>253</v>
      </c>
      <c r="B138" t="s">
        <v>254</v>
      </c>
      <c r="C138" s="7">
        <f>D138*(1-$C$8)</f>
        <v>84.96</v>
      </c>
      <c r="D138">
        <v>84.96</v>
      </c>
    </row>
    <row r="139" spans="1:4" x14ac:dyDescent="0.2">
      <c r="A139" t="s">
        <v>255</v>
      </c>
      <c r="B139" t="s">
        <v>256</v>
      </c>
      <c r="C139" s="7">
        <f>D139*(1-$C$8)</f>
        <v>23.04</v>
      </c>
      <c r="D139">
        <v>23.04</v>
      </c>
    </row>
    <row r="140" spans="1:4" x14ac:dyDescent="0.2">
      <c r="A140" t="s">
        <v>257</v>
      </c>
      <c r="B140" t="s">
        <v>258</v>
      </c>
      <c r="C140" s="7">
        <f>D140*(1-$C$8)</f>
        <v>14.4</v>
      </c>
      <c r="D140">
        <v>14.4</v>
      </c>
    </row>
    <row r="141" spans="1:4" x14ac:dyDescent="0.2">
      <c r="A141" t="s">
        <v>259</v>
      </c>
      <c r="B141" t="s">
        <v>260</v>
      </c>
      <c r="C141" s="7">
        <f>D141*(1-$C$8)</f>
        <v>14.4</v>
      </c>
      <c r="D141">
        <v>14.4</v>
      </c>
    </row>
    <row r="142" spans="1:4" x14ac:dyDescent="0.2">
      <c r="A142" t="s">
        <v>261</v>
      </c>
      <c r="B142" t="s">
        <v>262</v>
      </c>
      <c r="C142" s="7">
        <f>D142*(1-$C$8)</f>
        <v>23.04</v>
      </c>
      <c r="D142">
        <v>23.04</v>
      </c>
    </row>
    <row r="143" spans="1:4" x14ac:dyDescent="0.2">
      <c r="A143" s="6" t="s">
        <v>263</v>
      </c>
      <c r="C143" s="7"/>
    </row>
    <row r="144" spans="1:4" x14ac:dyDescent="0.2">
      <c r="A144" t="s">
        <v>264</v>
      </c>
      <c r="B144" t="s">
        <v>265</v>
      </c>
      <c r="C144" s="7">
        <f>D144*(1-$C$8)</f>
        <v>10.08</v>
      </c>
      <c r="D144">
        <v>10.08</v>
      </c>
    </row>
    <row r="145" spans="1:4" x14ac:dyDescent="0.2">
      <c r="A145" t="s">
        <v>266</v>
      </c>
      <c r="B145" t="s">
        <v>267</v>
      </c>
      <c r="C145" s="7">
        <f>D145*(1-$C$8)</f>
        <v>10.08</v>
      </c>
      <c r="D145">
        <v>10.08</v>
      </c>
    </row>
    <row r="146" spans="1:4" x14ac:dyDescent="0.2">
      <c r="A146" t="s">
        <v>268</v>
      </c>
      <c r="B146" t="s">
        <v>269</v>
      </c>
      <c r="C146" s="7">
        <f>D146*(1-$C$8)</f>
        <v>91.65</v>
      </c>
      <c r="D146">
        <v>91.65</v>
      </c>
    </row>
    <row r="147" spans="1:4" x14ac:dyDescent="0.2">
      <c r="A147" t="s">
        <v>270</v>
      </c>
      <c r="B147" t="s">
        <v>271</v>
      </c>
      <c r="C147" s="7">
        <f>D147*(1-$C$8)</f>
        <v>5.76</v>
      </c>
      <c r="D147">
        <v>5.76</v>
      </c>
    </row>
    <row r="148" spans="1:4" x14ac:dyDescent="0.2">
      <c r="A148" t="s">
        <v>272</v>
      </c>
      <c r="B148" t="s">
        <v>273</v>
      </c>
      <c r="C148" s="7">
        <f>D148*(1-$C$8)</f>
        <v>3.12</v>
      </c>
      <c r="D148">
        <v>3.12</v>
      </c>
    </row>
    <row r="149" spans="1:4" x14ac:dyDescent="0.2">
      <c r="A149" t="s">
        <v>274</v>
      </c>
      <c r="B149" t="s">
        <v>275</v>
      </c>
      <c r="C149" s="7">
        <f>D149*(1-$C$8)</f>
        <v>8.2799999999999994</v>
      </c>
      <c r="D149">
        <v>8.2799999999999994</v>
      </c>
    </row>
    <row r="150" spans="1:4" x14ac:dyDescent="0.2">
      <c r="A150" t="s">
        <v>276</v>
      </c>
      <c r="B150" t="s">
        <v>277</v>
      </c>
      <c r="C150" s="7">
        <f>D150*(1-$C$8)</f>
        <v>28.8</v>
      </c>
      <c r="D150">
        <v>28.8</v>
      </c>
    </row>
    <row r="151" spans="1:4" x14ac:dyDescent="0.2">
      <c r="A151" t="s">
        <v>278</v>
      </c>
      <c r="B151" t="s">
        <v>279</v>
      </c>
      <c r="C151" s="7">
        <f>D151*(1-$C$8)</f>
        <v>38.880000000000003</v>
      </c>
      <c r="D151">
        <v>38.880000000000003</v>
      </c>
    </row>
    <row r="152" spans="1:4" x14ac:dyDescent="0.2">
      <c r="A152" t="s">
        <v>280</v>
      </c>
      <c r="B152" t="s">
        <v>281</v>
      </c>
      <c r="C152" s="7">
        <f>D152*(1-$C$8)</f>
        <v>69.09</v>
      </c>
      <c r="D152">
        <v>69.09</v>
      </c>
    </row>
    <row r="153" spans="1:4" x14ac:dyDescent="0.2">
      <c r="A153" t="s">
        <v>282</v>
      </c>
      <c r="B153" t="s">
        <v>283</v>
      </c>
      <c r="C153" s="7">
        <f>D153*(1-$C$8)</f>
        <v>344.04</v>
      </c>
      <c r="D153">
        <v>344.04</v>
      </c>
    </row>
    <row r="154" spans="1:4" x14ac:dyDescent="0.2">
      <c r="A154" t="s">
        <v>284</v>
      </c>
      <c r="B154" t="s">
        <v>285</v>
      </c>
      <c r="C154" s="7">
        <f>D154*(1-$C$8)</f>
        <v>5.76</v>
      </c>
      <c r="D154">
        <v>5.76</v>
      </c>
    </row>
    <row r="155" spans="1:4" x14ac:dyDescent="0.2">
      <c r="A155" t="s">
        <v>286</v>
      </c>
      <c r="B155" t="s">
        <v>287</v>
      </c>
      <c r="C155" s="7">
        <f>D155*(1-$C$8)</f>
        <v>38.07</v>
      </c>
      <c r="D155">
        <v>38.07</v>
      </c>
    </row>
    <row r="156" spans="1:4" x14ac:dyDescent="0.2">
      <c r="A156" t="s">
        <v>288</v>
      </c>
      <c r="B156" t="s">
        <v>289</v>
      </c>
      <c r="C156" s="7">
        <f>D156*(1-$C$8)</f>
        <v>57.81</v>
      </c>
      <c r="D156">
        <v>57.81</v>
      </c>
    </row>
    <row r="157" spans="1:4" x14ac:dyDescent="0.2">
      <c r="A157" t="s">
        <v>290</v>
      </c>
      <c r="B157" t="s">
        <v>291</v>
      </c>
      <c r="C157" s="7">
        <f>D157*(1-$C$8)</f>
        <v>47.94</v>
      </c>
      <c r="D157">
        <v>47.94</v>
      </c>
    </row>
    <row r="158" spans="1:4" x14ac:dyDescent="0.2">
      <c r="A158" t="s">
        <v>292</v>
      </c>
      <c r="B158" t="s">
        <v>291</v>
      </c>
      <c r="C158" s="7">
        <f>D158*(1-$C$8)</f>
        <v>36</v>
      </c>
      <c r="D158">
        <v>36</v>
      </c>
    </row>
    <row r="159" spans="1:4" x14ac:dyDescent="0.2">
      <c r="A159" t="s">
        <v>293</v>
      </c>
      <c r="B159" t="s">
        <v>294</v>
      </c>
      <c r="C159" s="7">
        <f>D159*(1-$C$8)</f>
        <v>23.04</v>
      </c>
      <c r="D159">
        <v>23.04</v>
      </c>
    </row>
    <row r="160" spans="1:4" x14ac:dyDescent="0.2">
      <c r="A160" t="s">
        <v>295</v>
      </c>
      <c r="B160" t="s">
        <v>296</v>
      </c>
      <c r="C160" s="7">
        <f>D160*(1-$C$8)</f>
        <v>16.920000000000002</v>
      </c>
      <c r="D160">
        <v>16.920000000000002</v>
      </c>
    </row>
    <row r="161" spans="1:4" x14ac:dyDescent="0.2">
      <c r="A161" t="s">
        <v>297</v>
      </c>
      <c r="B161" t="s">
        <v>298</v>
      </c>
      <c r="C161" s="7">
        <f>D161*(1-$C$8)</f>
        <v>87.45</v>
      </c>
      <c r="D161">
        <v>87.45</v>
      </c>
    </row>
    <row r="162" spans="1:4" x14ac:dyDescent="0.2">
      <c r="A162" t="s">
        <v>299</v>
      </c>
      <c r="B162" t="s">
        <v>300</v>
      </c>
      <c r="C162" s="7">
        <f>D162*(1-$C$8)</f>
        <v>22.56</v>
      </c>
      <c r="D162">
        <v>22.56</v>
      </c>
    </row>
    <row r="163" spans="1:4" x14ac:dyDescent="0.2">
      <c r="A163" t="s">
        <v>301</v>
      </c>
      <c r="B163" t="s">
        <v>302</v>
      </c>
      <c r="C163" s="7">
        <f>D163*(1-$C$8)</f>
        <v>141</v>
      </c>
      <c r="D163">
        <v>141</v>
      </c>
    </row>
    <row r="164" spans="1:4" x14ac:dyDescent="0.2">
      <c r="A164" t="s">
        <v>303</v>
      </c>
      <c r="B164" t="s">
        <v>304</v>
      </c>
      <c r="C164" s="7">
        <f>D164*(1-$C$8)</f>
        <v>28.2</v>
      </c>
      <c r="D164">
        <v>28.2</v>
      </c>
    </row>
    <row r="165" spans="1:4" x14ac:dyDescent="0.2">
      <c r="A165" t="s">
        <v>305</v>
      </c>
      <c r="B165" t="s">
        <v>306</v>
      </c>
      <c r="C165" s="7">
        <f>D165*(1-$C$8)</f>
        <v>7.02</v>
      </c>
      <c r="D165">
        <v>7.02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D2"/>
  </mergeCells>
  <hyperlinks>
    <hyperlink ref="D1" r:id="rId1" display="http://comptek.ru/catalog/mikrotik/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2016-05-18T13:33:30Z</dcterms:created>
  <dcterms:modified xsi:type="dcterms:W3CDTF">2016-09-05T13:56:13Z</dcterms:modified>
  <cp:category/>
</cp:coreProperties>
</file>